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4480" yWindow="0" windowWidth="45400" windowHeight="26360" tabRatio="500"/>
  </bookViews>
  <sheets>
    <sheet name="Blat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" i="1" l="1"/>
  <c r="J11" i="1"/>
  <c r="J13" i="1"/>
  <c r="J15" i="1"/>
  <c r="J7" i="1"/>
  <c r="J5" i="1"/>
</calcChain>
</file>

<file path=xl/sharedStrings.xml><?xml version="1.0" encoding="utf-8"?>
<sst xmlns="http://schemas.openxmlformats.org/spreadsheetml/2006/main" count="51" uniqueCount="20">
  <si>
    <t>Tourismusabgabe Berechnung</t>
  </si>
  <si>
    <t>x</t>
  </si>
  <si>
    <t>ergibt</t>
  </si>
  <si>
    <t>Tourismusabgabe pro Jahr</t>
  </si>
  <si>
    <t>Nettojahresumsatz in €</t>
  </si>
  <si>
    <t>Gewinnsatz in %</t>
  </si>
  <si>
    <t>Vorteilssatz in %</t>
  </si>
  <si>
    <t>Abgabesatz in %</t>
  </si>
  <si>
    <t>Beispielrechnung:</t>
  </si>
  <si>
    <t>Ergebnis</t>
  </si>
  <si>
    <t>In dieser Spalte tragen Sie die Höhe Ihrer persönlichen Werte ein</t>
  </si>
  <si>
    <r>
      <t xml:space="preserve">Der </t>
    </r>
    <r>
      <rPr>
        <b/>
        <sz val="8"/>
        <color theme="1"/>
        <rFont val="Calibri"/>
        <scheme val="minor"/>
      </rPr>
      <t>Vorteilssatz</t>
    </r>
    <r>
      <rPr>
        <sz val="8"/>
        <color theme="1"/>
        <rFont val="Calibri"/>
        <scheme val="minor"/>
      </rPr>
      <t xml:space="preserve"> spiegelt den nach Branchen ermittelten Umsatzvorteil wieder, der durch den Tourismus am Ort erzielt wird. Er wird in der Fremdenverkehrs-beitragssatzung Ihrer Gemeinde festgelegt. Er kann wie auch der Gästebeitrag (vormals Kurtaxe) je nach Zone durch Vorteilsstufen differenziert werden und bis zu 100% betragen.</t>
    </r>
  </si>
  <si>
    <r>
      <t xml:space="preserve">Das Bundesfinanzministerium legt alljährlich die Gewinnsätze für die unterschiedlichen Branchen fest. Durch die Multiplikation des Umsatzes mit dem </t>
    </r>
    <r>
      <rPr>
        <b/>
        <sz val="8"/>
        <color theme="1"/>
        <rFont val="Calibri"/>
        <scheme val="minor"/>
      </rPr>
      <t>Gewinnsatz</t>
    </r>
    <r>
      <rPr>
        <sz val="8"/>
        <color theme="1"/>
        <rFont val="Calibri"/>
        <scheme val="minor"/>
      </rPr>
      <t xml:space="preserve"> fliesst nur ein Teil des Umsatzes – der Gewinn – in die Berechnung der Tourismusabgabe ein. Gewinnsätze können von 1 bis  50 Prozent differieren.</t>
    </r>
  </si>
  <si>
    <t>Krummhörn</t>
  </si>
  <si>
    <t>Stadt Norden n. Ziffer 1.01 (Beherbergungsbetriebe)</t>
  </si>
  <si>
    <t>Stadt Norden n. Ziffer 1.02 (Vermietung von FeHa/FeWo)</t>
  </si>
  <si>
    <t>Stadt Norden n. Ziffer 2.03 (Inhaber von Pizzerien)</t>
  </si>
  <si>
    <r>
      <t xml:space="preserve">Der </t>
    </r>
    <r>
      <rPr>
        <b/>
        <sz val="8"/>
        <color theme="1"/>
        <rFont val="Calibri"/>
        <scheme val="minor"/>
      </rPr>
      <t>Abgabesatz</t>
    </r>
    <r>
      <rPr>
        <sz val="8"/>
        <color theme="1"/>
        <rFont val="Calibri"/>
        <scheme val="minor"/>
      </rPr>
      <t xml:space="preserve"> ergibt sich aus dem Verhältnis des umlagefähigen Aufwandes zur Summe aller abgabepflichtigen Unternehmen. Er wird in der Fremdenverkehrs-beitragssatzung Ihrer Gemeinde festgelegt. (Die Abgabesätze sind beispielhaft gewählt; 4,75 ist der Abgabesatz aus der Satzung der Stadt Norden vom 6.12.2016; der Wert 1,5816 entstammt der noch gültigen Krummhörner Satzung)</t>
    </r>
  </si>
  <si>
    <r>
      <t>Erläuterung: In der Zeile »</t>
    </r>
    <r>
      <rPr>
        <sz val="10"/>
        <rFont val="Calibri"/>
        <scheme val="minor"/>
      </rPr>
      <t>Beispielrechnung«</t>
    </r>
    <r>
      <rPr>
        <sz val="10"/>
        <color theme="1"/>
        <rFont val="Calibri"/>
        <scheme val="minor"/>
      </rPr>
      <t xml:space="preserve"> sind die Werte in einfacher Form eingegeben und wie in den folgenden Zeilen mit der Berechnungsformel hinterlegt, somit ergibt sich in den Ergebnispalten der zu zahlende Beitrag. </t>
    </r>
  </si>
  <si>
    <t>In den grau unterlegten Feldern haben wir drei Beispiele aus der FVB-Satzung der Stadt Norden aufgeführt. Sie können in allen fünf Zeilen eigene Werte eintragen und miteinander vergleichen.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</si>
</sst>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1]_-;\-* #,##0.00\ [$€-1]_-;_-* &quot;-&quot;??\ [$€-1]_-;_-@_-"/>
  </numFmts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alibri"/>
      <scheme val="minor"/>
    </font>
    <font>
      <sz val="8"/>
      <name val="Calibri"/>
      <family val="2"/>
      <scheme val="minor"/>
    </font>
    <font>
      <sz val="8"/>
      <color theme="1"/>
      <name val="Calibri"/>
      <scheme val="minor"/>
    </font>
    <font>
      <b/>
      <sz val="8"/>
      <color theme="1"/>
      <name val="Calibri"/>
      <scheme val="minor"/>
    </font>
    <font>
      <sz val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4" fillId="0" borderId="0" xfId="0" applyFont="1"/>
    <xf numFmtId="0" fontId="6" fillId="0" borderId="0" xfId="0" applyFont="1"/>
    <xf numFmtId="0" fontId="6" fillId="0" borderId="0" xfId="0" applyNumberFormat="1" applyFont="1" applyAlignment="1">
      <alignment vertical="top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2" borderId="0" xfId="0" applyFill="1"/>
    <xf numFmtId="0" fontId="0" fillId="2" borderId="0" xfId="0" applyFill="1" applyAlignment="1">
      <alignment horizontal="center"/>
    </xf>
    <xf numFmtId="164" fontId="0" fillId="0" borderId="0" xfId="0" applyNumberFormat="1"/>
    <xf numFmtId="0" fontId="1" fillId="0" borderId="0" xfId="0" applyFont="1"/>
    <xf numFmtId="0" fontId="4" fillId="2" borderId="0" xfId="0" applyFont="1" applyFill="1" applyAlignment="1">
      <alignment wrapText="1"/>
    </xf>
    <xf numFmtId="164" fontId="0" fillId="2" borderId="0" xfId="0" applyNumberFormat="1" applyFill="1" applyAlignment="1">
      <alignment horizontal="center"/>
    </xf>
    <xf numFmtId="0" fontId="0" fillId="4" borderId="1" xfId="0" applyFill="1" applyBorder="1"/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164" fontId="0" fillId="4" borderId="2" xfId="0" applyNumberFormat="1" applyFill="1" applyBorder="1" applyAlignment="1">
      <alignment horizontal="center"/>
    </xf>
    <xf numFmtId="0" fontId="0" fillId="2" borderId="2" xfId="0" applyFill="1" applyBorder="1"/>
    <xf numFmtId="0" fontId="0" fillId="0" borderId="3" xfId="0" applyBorder="1"/>
    <xf numFmtId="0" fontId="0" fillId="3" borderId="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0" fontId="4" fillId="3" borderId="1" xfId="0" applyFont="1" applyFill="1" applyBorder="1" applyAlignment="1">
      <alignment wrapText="1"/>
    </xf>
    <xf numFmtId="0" fontId="0" fillId="3" borderId="1" xfId="0" applyFill="1" applyBorder="1"/>
  </cellXfs>
  <cellStyles count="39">
    <cellStyle name="Besuchter Link" xfId="2" builtinId="9" hidden="1"/>
    <cellStyle name="Besuchter Link" xfId="4" builtinId="9" hidden="1"/>
    <cellStyle name="Besuchter Link" xfId="6" builtinId="9" hidden="1"/>
    <cellStyle name="Besuchter Link" xfId="8" builtinId="9" hidden="1"/>
    <cellStyle name="Besuchter Link" xfId="10" builtinId="9" hidden="1"/>
    <cellStyle name="Besuchter Link" xfId="12" builtinId="9" hidden="1"/>
    <cellStyle name="Besuchter Link" xfId="14" builtinId="9" hidden="1"/>
    <cellStyle name="Besuchter Link" xfId="16" builtinId="9" hidden="1"/>
    <cellStyle name="Besuchter Link" xfId="18" builtinId="9" hidden="1"/>
    <cellStyle name="Besuchter Link" xfId="20" builtinId="9" hidden="1"/>
    <cellStyle name="Besuchter Link" xfId="22" builtinId="9" hidden="1"/>
    <cellStyle name="Besuchter Link" xfId="24" builtinId="9" hidden="1"/>
    <cellStyle name="Besuchter Link" xfId="26" builtinId="9" hidden="1"/>
    <cellStyle name="Besuchter Link" xfId="28" builtinId="9" hidden="1"/>
    <cellStyle name="Besuchter Link" xfId="30" builtinId="9" hidden="1"/>
    <cellStyle name="Besuchter Link" xfId="32" builtinId="9" hidden="1"/>
    <cellStyle name="Besuchter Link" xfId="34" builtinId="9" hidden="1"/>
    <cellStyle name="Besuchter Link" xfId="36" builtinId="9" hidden="1"/>
    <cellStyle name="Besuchter Link" xfId="38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Standard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20"/>
  <sheetViews>
    <sheetView tabSelected="1" topLeftCell="A12" zoomScale="200" zoomScaleNormal="200" zoomScalePageLayoutView="200" workbookViewId="0">
      <selection activeCell="E25" sqref="E25"/>
    </sheetView>
  </sheetViews>
  <sheetFormatPr baseColWidth="10" defaultRowHeight="16" x14ac:dyDescent="0"/>
  <cols>
    <col min="1" max="1" width="16.125" customWidth="1"/>
    <col min="2" max="2" width="18" customWidth="1"/>
    <col min="3" max="3" width="1.75" bestFit="1" customWidth="1"/>
    <col min="4" max="4" width="12.75" bestFit="1" customWidth="1"/>
    <col min="5" max="5" width="1.75" bestFit="1" customWidth="1"/>
    <col min="6" max="6" width="13.125" bestFit="1" customWidth="1"/>
    <col min="7" max="7" width="1.75" bestFit="1" customWidth="1"/>
    <col min="8" max="8" width="13.125" bestFit="1" customWidth="1"/>
    <col min="9" max="9" width="5.25" bestFit="1" customWidth="1"/>
  </cols>
  <sheetData>
    <row r="1" spans="1:12">
      <c r="A1" t="s">
        <v>0</v>
      </c>
    </row>
    <row r="3" spans="1:12">
      <c r="B3" s="9" t="s">
        <v>4</v>
      </c>
      <c r="C3" t="s">
        <v>1</v>
      </c>
      <c r="D3" s="9" t="s">
        <v>5</v>
      </c>
      <c r="E3" t="s">
        <v>1</v>
      </c>
      <c r="F3" s="9" t="s">
        <v>6</v>
      </c>
      <c r="G3" t="s">
        <v>1</v>
      </c>
      <c r="H3" s="9" t="s">
        <v>7</v>
      </c>
      <c r="J3" s="9" t="s">
        <v>9</v>
      </c>
    </row>
    <row r="5" spans="1:12">
      <c r="A5" s="12" t="s">
        <v>8</v>
      </c>
      <c r="B5" s="13">
        <v>100000</v>
      </c>
      <c r="C5" s="14" t="s">
        <v>1</v>
      </c>
      <c r="D5" s="13">
        <v>5</v>
      </c>
      <c r="E5" s="14" t="s">
        <v>1</v>
      </c>
      <c r="F5" s="13">
        <v>10</v>
      </c>
      <c r="G5" s="14" t="s">
        <v>1</v>
      </c>
      <c r="H5" s="13">
        <v>5</v>
      </c>
      <c r="I5" s="14" t="s">
        <v>2</v>
      </c>
      <c r="J5" s="15">
        <f>SUM(B5)*D5/100*F5/100*H5/100</f>
        <v>25</v>
      </c>
      <c r="K5" s="16" t="s">
        <v>3</v>
      </c>
      <c r="L5" s="17"/>
    </row>
    <row r="6" spans="1:12">
      <c r="J6" s="8"/>
      <c r="K6" s="6"/>
    </row>
    <row r="7" spans="1:12" ht="53">
      <c r="A7" s="21" t="s">
        <v>14</v>
      </c>
      <c r="B7" s="18">
        <v>50000</v>
      </c>
      <c r="C7" s="19" t="s">
        <v>1</v>
      </c>
      <c r="D7" s="18">
        <v>7</v>
      </c>
      <c r="E7" s="19" t="s">
        <v>1</v>
      </c>
      <c r="F7" s="18">
        <v>95</v>
      </c>
      <c r="G7" s="19" t="s">
        <v>1</v>
      </c>
      <c r="H7" s="18">
        <v>4.75</v>
      </c>
      <c r="I7" s="19" t="s">
        <v>2</v>
      </c>
      <c r="J7" s="20">
        <f>SUM(B7)*D7/100*F7/100*H7/100</f>
        <v>157.9375</v>
      </c>
      <c r="K7" s="16" t="s">
        <v>3</v>
      </c>
      <c r="L7" s="17"/>
    </row>
    <row r="8" spans="1:12">
      <c r="A8" s="10"/>
      <c r="B8" s="7"/>
      <c r="C8" s="7"/>
      <c r="D8" s="7"/>
      <c r="E8" s="7"/>
      <c r="F8" s="7"/>
      <c r="G8" s="7"/>
      <c r="H8" s="7"/>
      <c r="I8" s="7"/>
      <c r="J8" s="11"/>
      <c r="K8" s="6"/>
    </row>
    <row r="9" spans="1:12" ht="40">
      <c r="A9" s="21" t="s">
        <v>15</v>
      </c>
      <c r="B9" s="18">
        <v>50000</v>
      </c>
      <c r="C9" s="19" t="s">
        <v>1</v>
      </c>
      <c r="D9" s="18">
        <v>25</v>
      </c>
      <c r="E9" s="19" t="s">
        <v>1</v>
      </c>
      <c r="F9" s="18">
        <v>100</v>
      </c>
      <c r="G9" s="19" t="s">
        <v>1</v>
      </c>
      <c r="H9" s="18">
        <v>4.75</v>
      </c>
      <c r="I9" s="19" t="s">
        <v>2</v>
      </c>
      <c r="J9" s="20">
        <f t="shared" ref="J9:J15" si="0">SUM(B9)*D9/100*F9/100*H9/100</f>
        <v>593.75</v>
      </c>
      <c r="K9" s="16" t="s">
        <v>3</v>
      </c>
      <c r="L9" s="17"/>
    </row>
    <row r="10" spans="1:12" s="6" customFormat="1">
      <c r="A10" s="10"/>
      <c r="B10" s="7"/>
      <c r="C10" s="7"/>
      <c r="D10" s="7"/>
      <c r="E10" s="7"/>
      <c r="F10" s="7"/>
      <c r="G10" s="7"/>
      <c r="H10" s="7"/>
      <c r="I10" s="7"/>
      <c r="J10" s="11"/>
    </row>
    <row r="11" spans="1:12" ht="40">
      <c r="A11" s="21" t="s">
        <v>16</v>
      </c>
      <c r="B11" s="18">
        <v>50000</v>
      </c>
      <c r="C11" s="19" t="s">
        <v>1</v>
      </c>
      <c r="D11" s="18">
        <v>12</v>
      </c>
      <c r="E11" s="19" t="s">
        <v>1</v>
      </c>
      <c r="F11" s="18">
        <v>70</v>
      </c>
      <c r="G11" s="19" t="s">
        <v>1</v>
      </c>
      <c r="H11" s="18">
        <v>4.75</v>
      </c>
      <c r="I11" s="19" t="s">
        <v>2</v>
      </c>
      <c r="J11" s="20">
        <f t="shared" si="0"/>
        <v>199.5</v>
      </c>
      <c r="K11" s="16" t="s">
        <v>3</v>
      </c>
      <c r="L11" s="17"/>
    </row>
    <row r="12" spans="1:12" s="6" customFormat="1">
      <c r="A12" s="10"/>
      <c r="B12" s="7"/>
      <c r="C12" s="7"/>
      <c r="D12" s="7"/>
      <c r="E12" s="7"/>
      <c r="F12" s="7"/>
      <c r="G12" s="7"/>
      <c r="H12" s="7"/>
      <c r="I12" s="7"/>
      <c r="J12" s="11"/>
    </row>
    <row r="13" spans="1:12">
      <c r="A13" s="22" t="s">
        <v>13</v>
      </c>
      <c r="B13" s="18">
        <v>50000</v>
      </c>
      <c r="C13" s="19" t="s">
        <v>1</v>
      </c>
      <c r="D13" s="18">
        <v>50</v>
      </c>
      <c r="E13" s="19" t="s">
        <v>1</v>
      </c>
      <c r="F13" s="18">
        <v>100</v>
      </c>
      <c r="G13" s="19" t="s">
        <v>1</v>
      </c>
      <c r="H13" s="18">
        <v>1.5815999999999999</v>
      </c>
      <c r="I13" s="19" t="s">
        <v>2</v>
      </c>
      <c r="J13" s="20">
        <f t="shared" si="0"/>
        <v>395.4</v>
      </c>
      <c r="K13" s="16" t="s">
        <v>3</v>
      </c>
      <c r="L13" s="17"/>
    </row>
    <row r="14" spans="1:12" s="6" customFormat="1">
      <c r="B14" s="7"/>
      <c r="C14" s="7"/>
      <c r="D14" s="7"/>
      <c r="E14" s="7"/>
      <c r="F14" s="7"/>
      <c r="G14" s="7"/>
      <c r="H14" s="7"/>
      <c r="I14" s="7"/>
      <c r="J14" s="11"/>
    </row>
    <row r="15" spans="1:12">
      <c r="A15" s="22" t="s">
        <v>13</v>
      </c>
      <c r="B15" s="18">
        <v>50000</v>
      </c>
      <c r="C15" s="19" t="s">
        <v>1</v>
      </c>
      <c r="D15" s="18">
        <v>1</v>
      </c>
      <c r="E15" s="19" t="s">
        <v>1</v>
      </c>
      <c r="F15" s="18">
        <v>1</v>
      </c>
      <c r="G15" s="19" t="s">
        <v>1</v>
      </c>
      <c r="H15" s="18">
        <v>1.5815999999999999</v>
      </c>
      <c r="I15" s="19" t="s">
        <v>2</v>
      </c>
      <c r="J15" s="20">
        <f t="shared" si="0"/>
        <v>7.9079999999999998E-2</v>
      </c>
      <c r="K15" s="16" t="s">
        <v>3</v>
      </c>
      <c r="L15" s="17"/>
    </row>
    <row r="17" spans="1:8" ht="198">
      <c r="A17" s="2"/>
      <c r="B17" s="3" t="s">
        <v>10</v>
      </c>
      <c r="C17" s="4"/>
      <c r="D17" s="5" t="s">
        <v>12</v>
      </c>
      <c r="E17" s="4"/>
      <c r="F17" s="5" t="s">
        <v>11</v>
      </c>
      <c r="G17" s="4"/>
      <c r="H17" s="5" t="s">
        <v>17</v>
      </c>
    </row>
    <row r="19" spans="1:8">
      <c r="A19" s="1" t="s">
        <v>18</v>
      </c>
    </row>
    <row r="20" spans="1:8">
      <c r="A20" s="1" t="s">
        <v>19</v>
      </c>
    </row>
  </sheetData>
  <phoneticPr fontId="5" type="noConversion"/>
  <pageMargins left="0.75000000000000011" right="0.75000000000000011" top="1" bottom="1" header="0.5" footer="0.5"/>
  <pageSetup paperSize="9" scale="73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Blatt1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volkmar  kayser</dc:creator>
  <cp:lastModifiedBy>volkmar  kayser</cp:lastModifiedBy>
  <cp:lastPrinted>2017-05-16T15:38:37Z</cp:lastPrinted>
  <dcterms:created xsi:type="dcterms:W3CDTF">2017-05-04T16:52:42Z</dcterms:created>
  <dcterms:modified xsi:type="dcterms:W3CDTF">2017-06-06T20:43:58Z</dcterms:modified>
</cp:coreProperties>
</file>